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5440" windowHeight="12435"/>
  </bookViews>
  <sheets>
    <sheet name="Arkusz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/>
  <c r="E19"/>
  <c r="F19"/>
  <c r="G19"/>
  <c r="H19"/>
  <c r="D15" l="1"/>
  <c r="E15"/>
  <c r="F15"/>
  <c r="G15"/>
  <c r="H15"/>
  <c r="D9"/>
  <c r="E9"/>
  <c r="F9"/>
  <c r="G9"/>
  <c r="H9"/>
  <c r="C17"/>
  <c r="C19" s="1"/>
  <c r="C14"/>
  <c r="C13" l="1"/>
  <c r="G21"/>
  <c r="C15"/>
  <c r="H21" l="1"/>
  <c r="F21"/>
  <c r="G23" s="1"/>
  <c r="E21" l="1"/>
  <c r="D21" l="1"/>
  <c r="C8"/>
  <c r="C9" s="1"/>
  <c r="C21" s="1"/>
  <c r="H23" l="1"/>
  <c r="E23"/>
</calcChain>
</file>

<file path=xl/sharedStrings.xml><?xml version="1.0" encoding="utf-8"?>
<sst xmlns="http://schemas.openxmlformats.org/spreadsheetml/2006/main" count="39" uniqueCount="39">
  <si>
    <t>lp.</t>
  </si>
  <si>
    <t>element rozliczeniowy</t>
  </si>
  <si>
    <t>RAZEM</t>
  </si>
  <si>
    <t xml:space="preserve"> </t>
  </si>
  <si>
    <t>I miesiąc</t>
  </si>
  <si>
    <t>II miesiąc</t>
  </si>
  <si>
    <t>III miesiąc</t>
  </si>
  <si>
    <t>IV miesiąc</t>
  </si>
  <si>
    <t>I.</t>
  </si>
  <si>
    <t>II.</t>
  </si>
  <si>
    <t>III.</t>
  </si>
  <si>
    <t>PRZEBUDOWA KLATKI K1</t>
  </si>
  <si>
    <t>PRACE POZA KLATKĄ K1</t>
  </si>
  <si>
    <t xml:space="preserve">BRANŻA ELEKTRYCZNA </t>
  </si>
  <si>
    <t xml:space="preserve">INSTALACJA CENTRALNEGO OGRZEWANIA </t>
  </si>
  <si>
    <t>OŚWIETLENIE KOMUNIKACYJNE</t>
  </si>
  <si>
    <t>OŚWIETLENIE EWAKUACYJNO-KIERUNKOWE</t>
  </si>
  <si>
    <t>INSTALACJA ODDYMIANIA</t>
  </si>
  <si>
    <t>PLATFORMY DLA OSÓB NIEPEŁNOSPRAWNYCH</t>
  </si>
  <si>
    <t>INSTALACJA C.O.</t>
  </si>
  <si>
    <t>KURTYNA POWIETRZNA</t>
  </si>
  <si>
    <t>PLATFORMY SCHODOWE DLA OSÓB NIEPEŁNOSPRAWNYCH</t>
  </si>
  <si>
    <t xml:space="preserve">BRANŻA BUDOWLANA                                            </t>
  </si>
  <si>
    <t>V miesiąc - odbiór robót</t>
  </si>
  <si>
    <t>I.1.</t>
  </si>
  <si>
    <t>I.2</t>
  </si>
  <si>
    <t>I.3.</t>
  </si>
  <si>
    <t>II.1.</t>
  </si>
  <si>
    <t>II.2.</t>
  </si>
  <si>
    <t>II.3</t>
  </si>
  <si>
    <t>II.4.</t>
  </si>
  <si>
    <t>III.1</t>
  </si>
  <si>
    <t>III.2</t>
  </si>
  <si>
    <t>wartość robót netto</t>
  </si>
  <si>
    <t>Płatność za etap I - I i II miesiąc</t>
  </si>
  <si>
    <t>Płatność za etap II - III i IV miesiąc</t>
  </si>
  <si>
    <t>Płatność końcowa</t>
  </si>
  <si>
    <r>
      <t xml:space="preserve">PŁATNOŚĆ: </t>
    </r>
    <r>
      <rPr>
        <sz val="10"/>
        <color theme="1"/>
        <rFont val="Arial"/>
        <family val="2"/>
        <charset val="238"/>
      </rPr>
      <t>wykazana w miesiącach  po wykonaniu etapu I i II - w miesiącu po wykonaniu danego etapu, do wysokości 80% wartości każdego elemetu.                                                             
Płatność po zakończeniu III etapu  - po dokonaniu odbioru przedmiotu umowy, pozostała niezafakturowana wartość robót (min. 20%)</t>
    </r>
  </si>
  <si>
    <r>
      <rPr>
        <b/>
        <sz val="9"/>
        <color theme="1"/>
        <rFont val="Arial"/>
        <family val="2"/>
        <charset val="238"/>
      </rPr>
      <t xml:space="preserve">Załącznik nr 9 do SIWZ – WRI-RZPO.272.0009.2018 </t>
    </r>
    <r>
      <rPr>
        <b/>
        <sz val="11"/>
        <color theme="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</si>
</sst>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" fontId="4" fillId="5" borderId="1" xfId="0" applyNumberFormat="1" applyFont="1" applyFill="1" applyBorder="1"/>
    <xf numFmtId="0" fontId="4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5" borderId="1" xfId="0" applyFont="1" applyFill="1" applyBorder="1" applyAlignment="1">
      <alignment horizontal="right" vertical="center"/>
    </xf>
    <xf numFmtId="0" fontId="4" fillId="5" borderId="1" xfId="0" applyFont="1" applyFill="1" applyBorder="1"/>
    <xf numFmtId="0" fontId="7" fillId="0" borderId="0" xfId="0" applyFont="1"/>
    <xf numFmtId="4" fontId="2" fillId="5" borderId="1" xfId="0" applyNumberFormat="1" applyFont="1" applyFill="1" applyBorder="1"/>
    <xf numFmtId="0" fontId="4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4" fontId="5" fillId="5" borderId="1" xfId="0" applyNumberFormat="1" applyFont="1" applyFill="1" applyBorder="1" applyAlignment="1">
      <alignment horizontal="center" vertical="center"/>
    </xf>
    <xf numFmtId="4" fontId="4" fillId="5" borderId="1" xfId="0" applyNumberFormat="1" applyFont="1" applyFill="1" applyBorder="1" applyAlignment="1">
      <alignment horizontal="center" vertical="center"/>
    </xf>
    <xf numFmtId="4" fontId="5" fillId="4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4" fontId="4" fillId="5" borderId="2" xfId="0" applyNumberFormat="1" applyFont="1" applyFill="1" applyBorder="1"/>
    <xf numFmtId="4" fontId="4" fillId="5" borderId="3" xfId="0" applyNumberFormat="1" applyFon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76200</xdr:rowOff>
    </xdr:from>
    <xdr:to>
      <xdr:col>8</xdr:col>
      <xdr:colOff>0</xdr:colOff>
      <xdr:row>3</xdr:row>
      <xdr:rowOff>571500</xdr:rowOff>
    </xdr:to>
    <xdr:sp macro="" textlink="">
      <xdr:nvSpPr>
        <xdr:cNvPr id="2" name="pole tekstowe 1"/>
        <xdr:cNvSpPr txBox="1"/>
      </xdr:nvSpPr>
      <xdr:spPr>
        <a:xfrm>
          <a:off x="76200" y="419100"/>
          <a:ext cx="10229850" cy="876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HARMONOGRAM  RZECZOWO – FINANSOWO – TERMINOWY</a:t>
          </a:r>
        </a:p>
        <a:p>
          <a:pPr algn="ctr"/>
          <a:endParaRPr lang="pl-PL" sz="11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l-PL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PRZEBUDOWA KLATKI SCHODOWEJ K1 I POSADZKI KORYTARZA NA PARTERZE W BUDYNKU „A” STAROSTWA POWIATOWEGO </a:t>
          </a:r>
          <a:br>
            <a:rPr lang="pl-PL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l-PL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 GLIWICACH</a:t>
          </a:r>
          <a:endParaRPr lang="pl-PL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38099</xdr:colOff>
      <xdr:row>24</xdr:row>
      <xdr:rowOff>9525</xdr:rowOff>
    </xdr:from>
    <xdr:to>
      <xdr:col>8</xdr:col>
      <xdr:colOff>0</xdr:colOff>
      <xdr:row>28</xdr:row>
      <xdr:rowOff>142875</xdr:rowOff>
    </xdr:to>
    <xdr:sp macro="" textlink="">
      <xdr:nvSpPr>
        <xdr:cNvPr id="3" name="pole tekstowe 2"/>
        <xdr:cNvSpPr txBox="1"/>
      </xdr:nvSpPr>
      <xdr:spPr>
        <a:xfrm>
          <a:off x="38099" y="7686675"/>
          <a:ext cx="9944101" cy="895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l-PL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Gliwice, </a:t>
          </a:r>
          <a:r>
            <a:rPr lang="pl-PL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dnia …………………..                                                                                                                           Podpis Wykonawcy:</a:t>
          </a:r>
        </a:p>
        <a:p>
          <a:r>
            <a:rPr lang="pl-PL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pl-PL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   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      </a:t>
          </a:r>
        </a:p>
        <a:p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                                                 </a:t>
          </a: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pl-P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pl-P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6"/>
  <sheetViews>
    <sheetView tabSelected="1" zoomScaleNormal="100" workbookViewId="0">
      <selection activeCell="F1" sqref="F1:H1"/>
    </sheetView>
  </sheetViews>
  <sheetFormatPr defaultRowHeight="15"/>
  <cols>
    <col min="1" max="1" width="4.42578125" customWidth="1"/>
    <col min="2" max="2" width="34.140625" customWidth="1"/>
    <col min="3" max="8" width="16.7109375" customWidth="1"/>
  </cols>
  <sheetData>
    <row r="1" spans="1:8" ht="27" customHeight="1">
      <c r="F1" s="31" t="s">
        <v>38</v>
      </c>
      <c r="G1" s="32"/>
      <c r="H1" s="32"/>
    </row>
    <row r="4" spans="1:8" ht="51" customHeight="1"/>
    <row r="5" spans="1:8" s="29" customFormat="1" ht="30" customHeight="1">
      <c r="A5" s="27" t="s">
        <v>0</v>
      </c>
      <c r="B5" s="28" t="s">
        <v>1</v>
      </c>
      <c r="C5" s="26" t="s">
        <v>33</v>
      </c>
      <c r="D5" s="26" t="s">
        <v>4</v>
      </c>
      <c r="E5" s="26" t="s">
        <v>5</v>
      </c>
      <c r="F5" s="26" t="s">
        <v>6</v>
      </c>
      <c r="G5" s="26" t="s">
        <v>7</v>
      </c>
      <c r="H5" s="26" t="s">
        <v>23</v>
      </c>
    </row>
    <row r="6" spans="1:8" ht="30.95" customHeight="1">
      <c r="A6" s="1" t="s">
        <v>24</v>
      </c>
      <c r="B6" s="12" t="s">
        <v>11</v>
      </c>
      <c r="C6" s="16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</row>
    <row r="7" spans="1:8" ht="30.95" customHeight="1">
      <c r="A7" s="1" t="s">
        <v>25</v>
      </c>
      <c r="B7" s="12" t="s">
        <v>12</v>
      </c>
      <c r="C7" s="16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</row>
    <row r="8" spans="1:8" ht="30.95" customHeight="1">
      <c r="A8" s="1" t="s">
        <v>26</v>
      </c>
      <c r="B8" s="12" t="s">
        <v>21</v>
      </c>
      <c r="C8" s="16">
        <f t="shared" ref="C8" si="0">SUM(D8:H8)</f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</row>
    <row r="9" spans="1:8" ht="28.5" customHeight="1">
      <c r="A9" s="5" t="s">
        <v>8</v>
      </c>
      <c r="B9" s="13" t="s">
        <v>22</v>
      </c>
      <c r="C9" s="18">
        <f>SUM(C6:C8)</f>
        <v>0</v>
      </c>
      <c r="D9" s="24">
        <f t="shared" ref="D9:H9" si="1">SUM(D6:D8)</f>
        <v>0</v>
      </c>
      <c r="E9" s="24">
        <f t="shared" si="1"/>
        <v>0</v>
      </c>
      <c r="F9" s="24">
        <f t="shared" si="1"/>
        <v>0</v>
      </c>
      <c r="G9" s="24">
        <f t="shared" si="1"/>
        <v>0</v>
      </c>
      <c r="H9" s="24">
        <f t="shared" si="1"/>
        <v>0</v>
      </c>
    </row>
    <row r="10" spans="1:8" ht="9" customHeight="1">
      <c r="A10" s="2"/>
      <c r="B10" s="14"/>
      <c r="C10" s="19"/>
      <c r="D10" s="20"/>
      <c r="E10" s="20"/>
      <c r="F10" s="20"/>
      <c r="G10" s="20"/>
      <c r="H10" s="20"/>
    </row>
    <row r="11" spans="1:8" ht="30.95" customHeight="1">
      <c r="A11" s="4" t="s">
        <v>27</v>
      </c>
      <c r="B11" s="12" t="s">
        <v>18</v>
      </c>
      <c r="C11" s="21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</row>
    <row r="12" spans="1:8" ht="30.95" customHeight="1">
      <c r="A12" s="4" t="s">
        <v>28</v>
      </c>
      <c r="B12" s="15" t="s">
        <v>15</v>
      </c>
      <c r="C12" s="21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</row>
    <row r="13" spans="1:8" ht="30.95" customHeight="1">
      <c r="A13" s="4" t="s">
        <v>29</v>
      </c>
      <c r="B13" s="15" t="s">
        <v>16</v>
      </c>
      <c r="C13" s="21">
        <f t="shared" ref="C13:C14" si="2">SUM(D13:H13)</f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</row>
    <row r="14" spans="1:8" ht="30.95" customHeight="1">
      <c r="A14" s="4" t="s">
        <v>30</v>
      </c>
      <c r="B14" s="15" t="s">
        <v>17</v>
      </c>
      <c r="C14" s="21">
        <f t="shared" si="2"/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</row>
    <row r="15" spans="1:8" ht="23.25" customHeight="1">
      <c r="A15" s="5" t="s">
        <v>9</v>
      </c>
      <c r="B15" s="13" t="s">
        <v>13</v>
      </c>
      <c r="C15" s="18">
        <f>SUM(C11:C14)</f>
        <v>0</v>
      </c>
      <c r="D15" s="24">
        <f t="shared" ref="D15:H15" si="3">SUM(D11:D14)</f>
        <v>0</v>
      </c>
      <c r="E15" s="24">
        <f t="shared" si="3"/>
        <v>0</v>
      </c>
      <c r="F15" s="24">
        <f t="shared" si="3"/>
        <v>0</v>
      </c>
      <c r="G15" s="24">
        <f t="shared" si="3"/>
        <v>0</v>
      </c>
      <c r="H15" s="24">
        <f t="shared" si="3"/>
        <v>0</v>
      </c>
    </row>
    <row r="16" spans="1:8" ht="9" customHeight="1">
      <c r="A16" s="6"/>
      <c r="B16" s="14"/>
      <c r="C16" s="19"/>
      <c r="D16" s="20"/>
      <c r="E16" s="20"/>
      <c r="F16" s="20"/>
      <c r="G16" s="20"/>
      <c r="H16" s="20"/>
    </row>
    <row r="17" spans="1:8" ht="30.95" customHeight="1">
      <c r="A17" s="4" t="s">
        <v>31</v>
      </c>
      <c r="B17" s="15" t="s">
        <v>19</v>
      </c>
      <c r="C17" s="21">
        <f t="shared" ref="C17" si="4">SUM(D17:H17)</f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</row>
    <row r="18" spans="1:8" ht="30.95" customHeight="1">
      <c r="A18" s="4" t="s">
        <v>32</v>
      </c>
      <c r="B18" s="15" t="s">
        <v>20</v>
      </c>
      <c r="C18" s="21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</row>
    <row r="19" spans="1:8" ht="30.75" customHeight="1">
      <c r="A19" s="5" t="s">
        <v>10</v>
      </c>
      <c r="B19" s="13" t="s">
        <v>14</v>
      </c>
      <c r="C19" s="18">
        <f>SUM(C17:C18)</f>
        <v>0</v>
      </c>
      <c r="D19" s="18">
        <f t="shared" ref="D19:H19" si="5">SUM(D17:D18)</f>
        <v>0</v>
      </c>
      <c r="E19" s="18">
        <f t="shared" si="5"/>
        <v>0</v>
      </c>
      <c r="F19" s="18">
        <f t="shared" si="5"/>
        <v>0</v>
      </c>
      <c r="G19" s="18">
        <f t="shared" si="5"/>
        <v>0</v>
      </c>
      <c r="H19" s="18">
        <f t="shared" si="5"/>
        <v>0</v>
      </c>
    </row>
    <row r="20" spans="1:8" ht="9" customHeight="1">
      <c r="A20" s="6"/>
      <c r="B20" s="14"/>
      <c r="C20" s="19"/>
      <c r="D20" s="20"/>
      <c r="E20" s="20"/>
      <c r="F20" s="20"/>
      <c r="G20" s="20"/>
      <c r="H20" s="20"/>
    </row>
    <row r="21" spans="1:8" ht="26.25" customHeight="1">
      <c r="A21" s="1"/>
      <c r="B21" s="7" t="s">
        <v>2</v>
      </c>
      <c r="C21" s="23">
        <f t="shared" ref="C21:H21" si="6">SUM(C9,C15,C19)</f>
        <v>0</v>
      </c>
      <c r="D21" s="25">
        <f t="shared" si="6"/>
        <v>0</v>
      </c>
      <c r="E21" s="25">
        <f t="shared" si="6"/>
        <v>0</v>
      </c>
      <c r="F21" s="25">
        <f t="shared" si="6"/>
        <v>0</v>
      </c>
      <c r="G21" s="25">
        <f t="shared" si="6"/>
        <v>0</v>
      </c>
      <c r="H21" s="25">
        <f t="shared" si="6"/>
        <v>0</v>
      </c>
    </row>
    <row r="22" spans="1:8" ht="18" customHeight="1">
      <c r="A22" s="2"/>
      <c r="B22" s="8"/>
      <c r="C22" s="9"/>
      <c r="D22" s="33" t="s">
        <v>34</v>
      </c>
      <c r="E22" s="34"/>
      <c r="F22" s="33" t="s">
        <v>35</v>
      </c>
      <c r="G22" s="34"/>
      <c r="H22" s="3" t="s">
        <v>36</v>
      </c>
    </row>
    <row r="23" spans="1:8" ht="108.75" customHeight="1">
      <c r="A23" s="1"/>
      <c r="B23" s="30" t="s">
        <v>37</v>
      </c>
      <c r="C23" s="11" t="s">
        <v>3</v>
      </c>
      <c r="D23" s="11"/>
      <c r="E23" s="16">
        <f>(D21+E21)*0.8</f>
        <v>0</v>
      </c>
      <c r="F23" s="11"/>
      <c r="G23" s="16">
        <f>(F21+G21)*0.8</f>
        <v>0</v>
      </c>
      <c r="H23" s="16">
        <f>H21+(SUM(D21:G21))*0.2</f>
        <v>0</v>
      </c>
    </row>
    <row r="24" spans="1:8" ht="6" customHeight="1">
      <c r="A24" s="10"/>
      <c r="B24" s="10"/>
      <c r="C24" s="10"/>
      <c r="D24" s="10"/>
      <c r="E24" s="10"/>
      <c r="F24" s="10"/>
      <c r="G24" s="10"/>
      <c r="H24" s="10"/>
    </row>
    <row r="25" spans="1:8">
      <c r="A25" s="10"/>
      <c r="B25" s="10"/>
      <c r="C25" s="10"/>
      <c r="D25" s="10"/>
      <c r="E25" s="10"/>
      <c r="F25" s="10"/>
      <c r="G25" s="10"/>
      <c r="H25" s="10"/>
    </row>
    <row r="26" spans="1:8">
      <c r="A26" s="10"/>
      <c r="B26" s="10"/>
      <c r="C26" s="10"/>
      <c r="D26" s="10"/>
      <c r="E26" s="10"/>
      <c r="F26" s="10"/>
      <c r="G26" s="10"/>
      <c r="H26" s="10"/>
    </row>
    <row r="27" spans="1:8">
      <c r="A27" s="10"/>
      <c r="B27" s="10"/>
      <c r="C27" s="10"/>
      <c r="D27" s="10"/>
      <c r="E27" s="10"/>
      <c r="F27" s="10"/>
      <c r="G27" s="10"/>
      <c r="H27" s="10"/>
    </row>
    <row r="28" spans="1:8">
      <c r="A28" s="10"/>
      <c r="B28" s="10"/>
      <c r="C28" s="10"/>
      <c r="D28" s="10"/>
      <c r="E28" s="10"/>
      <c r="F28" s="10"/>
      <c r="G28" s="10"/>
      <c r="H28" s="10"/>
    </row>
    <row r="29" spans="1:8">
      <c r="A29" s="10"/>
      <c r="B29" s="10"/>
      <c r="C29" s="10"/>
      <c r="D29" s="10"/>
      <c r="E29" s="10"/>
      <c r="F29" s="10"/>
      <c r="G29" s="10"/>
      <c r="H29" s="10"/>
    </row>
    <row r="30" spans="1:8">
      <c r="A30" s="10"/>
      <c r="B30" s="10"/>
      <c r="C30" s="10"/>
      <c r="D30" s="10"/>
      <c r="E30" s="10"/>
      <c r="F30" s="10"/>
      <c r="G30" s="10"/>
      <c r="H30" s="10"/>
    </row>
    <row r="31" spans="1:8">
      <c r="A31" s="10"/>
      <c r="B31" s="10"/>
      <c r="C31" s="10"/>
      <c r="D31" s="10"/>
      <c r="E31" s="10"/>
      <c r="F31" s="10"/>
      <c r="G31" s="10"/>
      <c r="H31" s="10"/>
    </row>
    <row r="32" spans="1:8">
      <c r="A32" s="10"/>
      <c r="B32" s="10"/>
      <c r="C32" s="10"/>
      <c r="D32" s="10"/>
      <c r="E32" s="10"/>
      <c r="F32" s="10"/>
      <c r="G32" s="10"/>
      <c r="H32" s="10"/>
    </row>
    <row r="33" spans="1:8">
      <c r="A33" s="10"/>
      <c r="B33" s="10"/>
      <c r="C33" s="10"/>
      <c r="D33" s="10"/>
      <c r="E33" s="10"/>
      <c r="F33" s="10"/>
      <c r="G33" s="10"/>
      <c r="H33" s="10"/>
    </row>
    <row r="34" spans="1:8">
      <c r="A34" s="10"/>
      <c r="B34" s="10"/>
      <c r="C34" s="10"/>
      <c r="D34" s="10"/>
      <c r="E34" s="10"/>
      <c r="F34" s="10"/>
      <c r="G34" s="10"/>
      <c r="H34" s="10"/>
    </row>
    <row r="35" spans="1:8">
      <c r="A35" s="10"/>
      <c r="B35" s="10"/>
      <c r="C35" s="10"/>
      <c r="D35" s="10"/>
      <c r="E35" s="10"/>
      <c r="F35" s="10"/>
      <c r="G35" s="10"/>
      <c r="H35" s="10"/>
    </row>
    <row r="36" spans="1:8">
      <c r="A36" s="10"/>
      <c r="B36" s="10"/>
      <c r="C36" s="10"/>
      <c r="D36" s="10"/>
      <c r="E36" s="10"/>
      <c r="F36" s="10"/>
      <c r="G36" s="10"/>
      <c r="H36" s="10"/>
    </row>
  </sheetData>
  <mergeCells count="3">
    <mergeCell ref="F1:H1"/>
    <mergeCell ref="D22:E22"/>
    <mergeCell ref="F22:G22"/>
  </mergeCells>
  <pageMargins left="0.7" right="0.7" top="0.75" bottom="0.75" header="0.3" footer="0.3"/>
  <pageSetup paperSize="9" scale="72" fitToWidth="0" orientation="landscape" r:id="rId1"/>
  <ignoredErrors>
    <ignoredError sqref="C1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Ferdynandzka</dc:creator>
  <cp:lastModifiedBy>amilewska</cp:lastModifiedBy>
  <cp:lastPrinted>2018-06-27T11:21:35Z</cp:lastPrinted>
  <dcterms:created xsi:type="dcterms:W3CDTF">2015-06-11T08:06:12Z</dcterms:created>
  <dcterms:modified xsi:type="dcterms:W3CDTF">2018-06-29T10:02:50Z</dcterms:modified>
</cp:coreProperties>
</file>