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4235"/>
  </bookViews>
  <sheets>
    <sheet name="II kw 2021" sheetId="4" r:id="rId1"/>
  </sheets>
  <calcPr calcId="191029" calcOnSave="0"/>
</workbook>
</file>

<file path=xl/calcChain.xml><?xml version="1.0" encoding="utf-8"?>
<calcChain xmlns="http://schemas.openxmlformats.org/spreadsheetml/2006/main">
  <c r="G34" i="4" l="1"/>
  <c r="G32" i="4"/>
  <c r="G26" i="4"/>
  <c r="G17" i="4"/>
</calcChain>
</file>

<file path=xl/sharedStrings.xml><?xml version="1.0" encoding="utf-8"?>
<sst xmlns="http://schemas.openxmlformats.org/spreadsheetml/2006/main" count="20" uniqueCount="15">
  <si>
    <t>Informacja o wykonaniu budżetu</t>
  </si>
  <si>
    <t>Powiatu Gliwickiego</t>
  </si>
  <si>
    <t>Dochody</t>
  </si>
  <si>
    <t>Plan roczny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</si>
  <si>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</si>
  <si>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</si>
  <si>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</si>
  <si>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</si>
  <si>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Wykonanie za II kw. (w zł)</t>
  </si>
  <si>
    <t>Udzielone umorzenia niepodatkowych należności budżetowych</t>
  </si>
  <si>
    <t>z dnia 31 marca 2020r./</t>
  </si>
  <si>
    <t xml:space="preserve">(Dz. U. z 2021 poz. 305) w związku z § 4 pkt 1 Rozporządzenia Ministra Finansów </t>
  </si>
  <si>
    <t>W II kwartale 2021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</si>
  <si>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38.571,81zł.</t>
    </r>
  </si>
  <si>
    <t>za II kw.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</si>
</sst>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I14" sqref="I1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18" t="s">
        <v>0</v>
      </c>
      <c r="B1" s="18"/>
      <c r="C1" s="18"/>
      <c r="D1" s="18"/>
      <c r="E1" s="18"/>
      <c r="F1" s="18"/>
      <c r="G1" s="18"/>
      <c r="H1" s="18"/>
      <c r="I1" s="18"/>
      <c r="J1"/>
      <c r="K1"/>
      <c r="L1"/>
      <c r="M1"/>
    </row>
    <row r="2" spans="1:13" ht="34.5" x14ac:dyDescent="0.45">
      <c r="A2" s="18" t="s">
        <v>1</v>
      </c>
      <c r="B2" s="18"/>
      <c r="C2" s="18"/>
      <c r="D2" s="18"/>
      <c r="E2" s="18"/>
      <c r="F2" s="18"/>
      <c r="G2" s="18"/>
      <c r="H2" s="18"/>
      <c r="I2" s="18"/>
      <c r="J2"/>
      <c r="K2"/>
      <c r="L2"/>
      <c r="M2"/>
    </row>
    <row r="3" spans="1:13" ht="34.5" x14ac:dyDescent="0.45">
      <c r="A3" s="18" t="s">
        <v>14</v>
      </c>
      <c r="B3" s="18"/>
      <c r="C3" s="18"/>
      <c r="D3" s="18"/>
      <c r="E3" s="18"/>
      <c r="F3" s="18"/>
      <c r="G3" s="18"/>
      <c r="H3" s="18"/>
      <c r="I3" s="18"/>
      <c r="J3"/>
      <c r="K3"/>
      <c r="L3"/>
      <c r="M3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/>
      <c r="K4"/>
      <c r="L4"/>
      <c r="M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/>
      <c r="K5"/>
      <c r="L5"/>
      <c r="M5"/>
    </row>
    <row r="7" spans="1:13" ht="15.75" x14ac:dyDescent="0.25">
      <c r="A7" s="19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/>
      <c r="M7"/>
    </row>
    <row r="8" spans="1:13" ht="15.75" x14ac:dyDescent="0.25">
      <c r="A8" s="14" t="s">
        <v>11</v>
      </c>
      <c r="B8" s="15"/>
      <c r="C8" s="15"/>
      <c r="D8" s="15"/>
      <c r="E8" s="15"/>
      <c r="F8" s="15"/>
      <c r="G8" s="15"/>
      <c r="H8" s="15"/>
      <c r="I8" s="15"/>
      <c r="J8" s="16"/>
      <c r="K8" s="16"/>
      <c r="L8"/>
      <c r="M8"/>
    </row>
    <row r="9" spans="1:13" x14ac:dyDescent="0.25">
      <c r="A9" s="1" t="s">
        <v>10</v>
      </c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1" t="s">
        <v>3</v>
      </c>
      <c r="B14" s="12"/>
      <c r="C14" s="12"/>
      <c r="D14" s="12"/>
      <c r="E14" s="12"/>
      <c r="F14" s="12"/>
      <c r="G14" s="13">
        <v>101816958</v>
      </c>
      <c r="H14" s="2"/>
      <c r="I14" s="2"/>
      <c r="J14"/>
      <c r="K14"/>
      <c r="L14"/>
      <c r="M14"/>
    </row>
    <row r="15" spans="1:13" ht="18.75" x14ac:dyDescent="0.3">
      <c r="A15" s="8" t="s">
        <v>8</v>
      </c>
      <c r="B15" s="9"/>
      <c r="C15" s="9"/>
      <c r="D15" s="9"/>
      <c r="E15" s="9"/>
      <c r="F15" s="9"/>
      <c r="G15" s="10">
        <v>53539321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5" t="s">
        <v>4</v>
      </c>
      <c r="B17" s="6"/>
      <c r="C17" s="6"/>
      <c r="D17" s="6"/>
      <c r="E17" s="6"/>
      <c r="F17" s="6"/>
      <c r="G17" s="7">
        <f>G15/G14*100</f>
        <v>52.583893736051316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5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1" t="s">
        <v>3</v>
      </c>
      <c r="B23" s="12"/>
      <c r="C23" s="12"/>
      <c r="D23" s="12"/>
      <c r="E23" s="12"/>
      <c r="F23" s="12"/>
      <c r="G23" s="13">
        <v>115380695</v>
      </c>
      <c r="H23" s="2"/>
      <c r="I23" s="2"/>
      <c r="J23"/>
      <c r="K23"/>
      <c r="L23"/>
      <c r="M23"/>
    </row>
    <row r="24" spans="1:13" ht="18.75" x14ac:dyDescent="0.3">
      <c r="A24" s="8" t="s">
        <v>8</v>
      </c>
      <c r="B24" s="9"/>
      <c r="C24" s="9"/>
      <c r="D24" s="9"/>
      <c r="E24" s="9"/>
      <c r="F24" s="9"/>
      <c r="G24" s="10">
        <v>46416058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5" t="s">
        <v>4</v>
      </c>
      <c r="B26" s="6"/>
      <c r="C26" s="6"/>
      <c r="D26" s="6"/>
      <c r="E26" s="6"/>
      <c r="F26" s="6"/>
      <c r="G26" s="7">
        <f>G24/G23*100</f>
        <v>40.228617100980365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6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1" t="s">
        <v>3</v>
      </c>
      <c r="B32" s="12"/>
      <c r="C32" s="12"/>
      <c r="D32" s="12"/>
      <c r="E32" s="12"/>
      <c r="F32" s="12"/>
      <c r="G32" s="13">
        <f>+G14-G23</f>
        <v>-13563737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8" t="s">
        <v>8</v>
      </c>
      <c r="B34" s="9"/>
      <c r="C34" s="9"/>
      <c r="D34" s="9"/>
      <c r="E34" s="9"/>
      <c r="F34" s="9"/>
      <c r="G34" s="10">
        <f>+G15-G24</f>
        <v>7123263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9</v>
      </c>
      <c r="J37"/>
      <c r="K37"/>
      <c r="L37"/>
      <c r="M37"/>
    </row>
    <row r="39" spans="1:13" x14ac:dyDescent="0.25">
      <c r="A39" s="1" t="s">
        <v>12</v>
      </c>
      <c r="J39"/>
      <c r="K39"/>
      <c r="L39"/>
      <c r="M39"/>
    </row>
    <row r="40" spans="1:13" x14ac:dyDescent="0.25">
      <c r="A40" s="17" t="s">
        <v>13</v>
      </c>
      <c r="J40"/>
      <c r="K40"/>
      <c r="L40"/>
      <c r="M40"/>
    </row>
  </sheetData>
  <mergeCells count="4">
    <mergeCell ref="A1:I1"/>
    <mergeCell ref="A2:I2"/>
    <mergeCell ref="A3:I3"/>
    <mergeCell ref="A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kw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2021-07-30T07:49:41Z</dcterms:modified>
</cp:coreProperties>
</file>