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120" windowWidth="11295" windowHeight="5520"/>
  </bookViews>
  <sheets>
    <sheet name="IVkw.2022" sheetId="10" r:id="rId1"/>
    <sheet name="I kw." sheetId="4" r:id="rId2"/>
    <sheet name="II kw." sheetId="5" r:id="rId3"/>
    <sheet name="III kw." sheetId="6" r:id="rId4"/>
    <sheet name="IV kw." sheetId="7" r:id="rId5"/>
    <sheet name="IV KWARTAŁ BEZ NIEWYGASÓW" sheetId="9" r:id="rId6"/>
    <sheet name="zgod. z spr" sheetId="8" r:id="rId7"/>
  </sheets>
  <calcPr calcId="152511"/>
</workbook>
</file>

<file path=xl/calcChain.xml><?xml version="1.0" encoding="utf-8"?>
<calcChain xmlns="http://schemas.openxmlformats.org/spreadsheetml/2006/main">
  <c r="G34" i="10" l="1"/>
  <c r="G33" i="5" l="1"/>
  <c r="G32" i="10" l="1"/>
  <c r="G26" i="10" l="1"/>
  <c r="G17" i="10"/>
  <c r="G33" i="9" l="1"/>
  <c r="G31" i="9"/>
  <c r="G25" i="9"/>
  <c r="G16" i="9"/>
  <c r="G33" i="4" l="1"/>
  <c r="G31" i="4"/>
  <c r="G16" i="4"/>
  <c r="G33" i="6" l="1"/>
  <c r="G31" i="6"/>
  <c r="G25" i="6"/>
  <c r="G16" i="6"/>
  <c r="G33" i="7"/>
  <c r="G31" i="7"/>
  <c r="G25" i="7"/>
  <c r="G16" i="7"/>
  <c r="G33" i="8"/>
  <c r="G31" i="8"/>
  <c r="G25" i="8"/>
  <c r="G16" i="8"/>
  <c r="G31" i="5"/>
  <c r="G25" i="5"/>
  <c r="G16" i="5"/>
  <c r="G25" i="4"/>
</calcChain>
</file>

<file path=xl/sharedStrings.xml><?xml version="1.0" encoding="utf-8"?>
<sst xmlns="http://schemas.openxmlformats.org/spreadsheetml/2006/main" count="119" uniqueCount="30">
  <si>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</si>
  <si>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</si>
  <si>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</si>
  <si>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</si>
  <si>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</si>
  <si>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</si>
  <si>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</si>
  <si>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</si>
  <si>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</si>
  <si>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(Dz. U. z 2009r. Nr 157 poz. 1240)/</t>
  </si>
  <si>
    <t>Wykonanie za II kw. (w zł)</t>
  </si>
  <si>
    <t>(Dz. U. z 2009r. Nr 157 poz. 1240 z póź. zm.)/</t>
  </si>
  <si>
    <t>Wykonanie za IV kw. (w zł)</t>
  </si>
  <si>
    <t>za IV kw. 2010r.</t>
  </si>
  <si>
    <t>za III kw. 2014r.</t>
  </si>
  <si>
    <t>Wykonanie za III kw. (w zł)</t>
  </si>
  <si>
    <t>(Dz. U. z 2013 poz. 885 z późn. zm)/</t>
  </si>
  <si>
    <t>za II kw. 2015r.</t>
  </si>
  <si>
    <t>(Dz. U. z 2013r. poz. 885)/</t>
  </si>
  <si>
    <t>za IV kw. 2015r.</t>
  </si>
  <si>
    <t>za I kw. 2016r.</t>
  </si>
  <si>
    <t>(Dz. U. z 2013 poz. 885 z późn.zm.)/</t>
  </si>
  <si>
    <t>w art. 60 ww ustawy na łączną kwotę 895,50zł.</t>
  </si>
  <si>
    <t>Udzielone umorzenia niepodatkowych należności budżetowych</t>
  </si>
  <si>
    <t>W I kwartale 2016 roku udzielono umorzeń niepodatkowych należności budżetowych, o których mowa</t>
  </si>
  <si>
    <t>za IV kw. 2021r.</t>
  </si>
  <si>
    <r>
      <t xml:space="preserve">(Dz. U. z 2021 poz. 305z późn. zm.) w ziązku z </t>
    </r>
    <r>
      <rPr>
        <sz val="12"/>
        <color theme="1"/>
        <rFont val="Calibri"/>
        <family val="2"/>
        <charset val="238"/>
      </rPr>
      <t>§</t>
    </r>
    <r>
      <rPr>
        <sz val="12"/>
        <color theme="1"/>
        <rFont val="Times New Roman"/>
        <family val="1"/>
        <charset val="238"/>
      </rPr>
      <t xml:space="preserve"> 4 pkt 1 Rozporządzenia Ministra Finansów </t>
    </r>
  </si>
  <si>
    <t>z dnia 31 marca 2020r./</t>
  </si>
  <si>
    <t>W IV kwartale 2021 roku udzielono umorzeń niepodatkowych należności budżetowych, o których mowa</t>
  </si>
  <si>
    <r>
      <t>w art. 60 ww ustawy na łączną kwotę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43 971,81zł.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</si>
</sst>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2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I20" sqref="I20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13" width="9.140625" style="1"/>
  </cols>
  <sheetData>
    <row r="1" spans="1:13" ht="34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  <c r="J1"/>
      <c r="K1"/>
      <c r="L1"/>
      <c r="M1"/>
    </row>
    <row r="2" spans="1:13" ht="34.5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  <c r="J2"/>
      <c r="K2"/>
      <c r="L2"/>
      <c r="M2"/>
    </row>
    <row r="3" spans="1:13" ht="34.5" x14ac:dyDescent="0.45">
      <c r="A3" s="20" t="s">
        <v>25</v>
      </c>
      <c r="B3" s="20"/>
      <c r="C3" s="20"/>
      <c r="D3" s="20"/>
      <c r="E3" s="20"/>
      <c r="F3" s="20"/>
      <c r="G3" s="20"/>
      <c r="H3" s="20"/>
      <c r="I3" s="20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" t="s">
        <v>26</v>
      </c>
      <c r="J8"/>
      <c r="K8"/>
      <c r="L8"/>
      <c r="M8"/>
    </row>
    <row r="9" spans="1:13" ht="15.75" x14ac:dyDescent="0.25">
      <c r="A9" s="21" t="s">
        <v>27</v>
      </c>
      <c r="B9" s="22"/>
      <c r="C9" s="22"/>
      <c r="D9" s="22"/>
      <c r="E9" s="22"/>
      <c r="F9" s="22"/>
      <c r="G9" s="22"/>
      <c r="H9" s="22"/>
      <c r="I9" s="22"/>
      <c r="J9"/>
      <c r="K9"/>
      <c r="L9"/>
      <c r="M9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116072104</v>
      </c>
      <c r="H14" s="2"/>
      <c r="I14" s="2"/>
      <c r="J14"/>
      <c r="K14"/>
      <c r="L14"/>
      <c r="M14"/>
    </row>
    <row r="15" spans="1:13" ht="18.75" x14ac:dyDescent="0.3">
      <c r="A15" s="14" t="s">
        <v>12</v>
      </c>
      <c r="B15" s="15"/>
      <c r="C15" s="15"/>
      <c r="D15" s="15"/>
      <c r="E15" s="15"/>
      <c r="F15" s="15"/>
      <c r="G15" s="16">
        <v>115410378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99.429900917450425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123029945</v>
      </c>
      <c r="H23" s="2"/>
      <c r="I23" s="2"/>
      <c r="J23"/>
      <c r="K23"/>
      <c r="L23"/>
      <c r="M23"/>
    </row>
    <row r="24" spans="1:13" ht="18.75" x14ac:dyDescent="0.3">
      <c r="A24" s="14" t="s">
        <v>12</v>
      </c>
      <c r="B24" s="15"/>
      <c r="C24" s="15"/>
      <c r="D24" s="15"/>
      <c r="E24" s="15"/>
      <c r="F24" s="15"/>
      <c r="G24" s="16">
        <v>111375580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90.527212704191655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-6957841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12</v>
      </c>
      <c r="B34" s="15"/>
      <c r="C34" s="15"/>
      <c r="D34" s="15"/>
      <c r="E34" s="15"/>
      <c r="F34" s="15"/>
      <c r="G34" s="16">
        <f>+G15-G24</f>
        <v>4034798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23</v>
      </c>
      <c r="J37"/>
      <c r="K37"/>
      <c r="L37"/>
      <c r="M37"/>
    </row>
    <row r="39" spans="1:13" ht="15.75" customHeight="1" x14ac:dyDescent="0.25">
      <c r="A39" s="1" t="s">
        <v>28</v>
      </c>
      <c r="J39"/>
      <c r="K39"/>
      <c r="L39"/>
      <c r="M39"/>
    </row>
    <row r="40" spans="1:13" x14ac:dyDescent="0.25">
      <c r="A40" s="1" t="s">
        <v>29</v>
      </c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52" workbookViewId="0">
      <selection activeCell="H45" sqref="H4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customFormat="1" ht="34.5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customFormat="1" ht="34.5" x14ac:dyDescent="0.45">
      <c r="A3" s="20" t="s">
        <v>20</v>
      </c>
      <c r="B3" s="20"/>
      <c r="C3" s="20"/>
      <c r="D3" s="20"/>
      <c r="E3" s="20"/>
      <c r="F3" s="20"/>
      <c r="G3" s="20"/>
      <c r="H3" s="20"/>
      <c r="I3" s="20"/>
    </row>
    <row r="4" spans="1:9" customForma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2" t="s">
        <v>21</v>
      </c>
      <c r="B8" s="1"/>
      <c r="C8" s="1"/>
      <c r="D8" s="1"/>
      <c r="E8" s="1"/>
      <c r="F8" s="1"/>
      <c r="G8" s="1"/>
      <c r="H8" s="1"/>
      <c r="I8" s="1"/>
    </row>
    <row r="11" spans="1:9" customFormat="1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customFormat="1" ht="18.75" x14ac:dyDescent="0.3">
      <c r="A13" s="17" t="s">
        <v>3</v>
      </c>
      <c r="B13" s="18"/>
      <c r="C13" s="18"/>
      <c r="D13" s="18"/>
      <c r="E13" s="18"/>
      <c r="F13" s="18"/>
      <c r="G13" s="19">
        <v>72945131</v>
      </c>
      <c r="H13" s="2"/>
      <c r="I13" s="2"/>
    </row>
    <row r="14" spans="1:9" customFormat="1" ht="18.75" x14ac:dyDescent="0.3">
      <c r="A14" s="14" t="s">
        <v>4</v>
      </c>
      <c r="B14" s="15"/>
      <c r="C14" s="15"/>
      <c r="D14" s="15"/>
      <c r="E14" s="15"/>
      <c r="F14" s="15"/>
      <c r="G14" s="16">
        <v>20408509</v>
      </c>
      <c r="H14" s="2"/>
      <c r="I14" s="2"/>
    </row>
    <row r="15" spans="1:9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customFormat="1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27.97789066963222</v>
      </c>
      <c r="H16" s="2"/>
      <c r="I16" s="2"/>
    </row>
    <row r="17" spans="1:9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customFormat="1" ht="18.75" x14ac:dyDescent="0.3">
      <c r="A22" s="17" t="s">
        <v>3</v>
      </c>
      <c r="B22" s="18"/>
      <c r="C22" s="18"/>
      <c r="D22" s="18"/>
      <c r="E22" s="18"/>
      <c r="F22" s="18"/>
      <c r="G22" s="19">
        <v>79272231</v>
      </c>
      <c r="H22" s="2"/>
      <c r="I22" s="2"/>
    </row>
    <row r="23" spans="1:9" customFormat="1" ht="18.75" x14ac:dyDescent="0.3">
      <c r="A23" s="14" t="s">
        <v>4</v>
      </c>
      <c r="B23" s="15"/>
      <c r="C23" s="15"/>
      <c r="D23" s="15"/>
      <c r="E23" s="15"/>
      <c r="F23" s="15"/>
      <c r="G23" s="16">
        <v>30723164</v>
      </c>
      <c r="H23" s="2"/>
      <c r="I23" s="2"/>
    </row>
    <row r="24" spans="1:9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customFormat="1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38.756527490692172</v>
      </c>
      <c r="H25" s="2"/>
      <c r="I25" s="2"/>
    </row>
    <row r="26" spans="1:9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customFormat="1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customFormat="1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-6327100</v>
      </c>
      <c r="H31" s="2"/>
      <c r="I31" s="2"/>
    </row>
    <row r="32" spans="1:9" customFormat="1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customFormat="1" ht="18.75" x14ac:dyDescent="0.3">
      <c r="A33" s="14" t="s">
        <v>4</v>
      </c>
      <c r="B33" s="15"/>
      <c r="C33" s="15"/>
      <c r="D33" s="15"/>
      <c r="E33" s="15"/>
      <c r="F33" s="15"/>
      <c r="G33" s="16">
        <f>+G14-G23</f>
        <v>-10314655</v>
      </c>
      <c r="H33" s="2"/>
      <c r="I33" s="2"/>
    </row>
    <row r="34" spans="1:9" customFormat="1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9.5" x14ac:dyDescent="0.35">
      <c r="A36" s="3" t="s">
        <v>23</v>
      </c>
      <c r="B36" s="1"/>
      <c r="C36" s="1"/>
      <c r="D36" s="1"/>
      <c r="E36" s="1"/>
      <c r="F36" s="1"/>
      <c r="G36" s="1"/>
      <c r="H36" s="1"/>
      <c r="I36" s="1"/>
    </row>
    <row r="38" spans="1:9" customFormat="1" x14ac:dyDescent="0.25">
      <c r="A38" s="1" t="s">
        <v>24</v>
      </c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22</v>
      </c>
      <c r="B39" s="1"/>
      <c r="C39" s="1"/>
      <c r="D39" s="1"/>
      <c r="E39" s="1"/>
      <c r="F39" s="1"/>
      <c r="G39" s="1"/>
      <c r="H39" s="1"/>
      <c r="I39" s="1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G34" sqref="G3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18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83504889</v>
      </c>
      <c r="H13" s="2"/>
      <c r="I13" s="2"/>
    </row>
    <row r="14" spans="1:9" ht="18.75" x14ac:dyDescent="0.3">
      <c r="A14" s="5" t="s">
        <v>10</v>
      </c>
      <c r="B14" s="2"/>
      <c r="C14" s="2"/>
      <c r="D14" s="2"/>
      <c r="E14" s="2"/>
      <c r="F14" s="2"/>
      <c r="G14" s="8">
        <v>43418235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51.994841882850714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89948467</v>
      </c>
      <c r="H22" s="2"/>
      <c r="I22" s="2"/>
    </row>
    <row r="23" spans="1:9" ht="18.75" x14ac:dyDescent="0.3">
      <c r="A23" s="5" t="s">
        <v>10</v>
      </c>
      <c r="B23" s="2"/>
      <c r="C23" s="2"/>
      <c r="D23" s="2"/>
      <c r="E23" s="2"/>
      <c r="F23" s="2"/>
      <c r="G23" s="8">
        <v>38775798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43.108903679258923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-6443578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10</v>
      </c>
      <c r="B33" s="2"/>
      <c r="C33" s="2"/>
      <c r="D33" s="2"/>
      <c r="E33" s="2"/>
      <c r="F33" s="2"/>
      <c r="G33" s="8">
        <f>+G14-G23</f>
        <v>4642437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2" workbookViewId="0">
      <selection activeCell="P11" sqref="P11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14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9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82287487</v>
      </c>
      <c r="H13" s="2"/>
      <c r="I13" s="2"/>
    </row>
    <row r="14" spans="1:9" ht="18.75" x14ac:dyDescent="0.3">
      <c r="A14" s="5" t="s">
        <v>15</v>
      </c>
      <c r="B14" s="2"/>
      <c r="C14" s="2"/>
      <c r="D14" s="2"/>
      <c r="E14" s="2"/>
      <c r="F14" s="2"/>
      <c r="G14" s="8">
        <v>52874868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64.256267784675444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84125388</v>
      </c>
      <c r="H22" s="2"/>
      <c r="I22" s="2"/>
    </row>
    <row r="23" spans="1:9" ht="18.75" x14ac:dyDescent="0.3">
      <c r="A23" s="5" t="s">
        <v>15</v>
      </c>
      <c r="B23" s="2"/>
      <c r="C23" s="2"/>
      <c r="D23" s="2"/>
      <c r="E23" s="2"/>
      <c r="F23" s="2"/>
      <c r="G23" s="8">
        <v>43146471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51.288287668878276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-1837901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15</v>
      </c>
      <c r="B33" s="2"/>
      <c r="C33" s="2"/>
      <c r="D33" s="2"/>
      <c r="E33" s="2"/>
      <c r="F33" s="2"/>
      <c r="G33" s="8">
        <f>+G14-G23</f>
        <v>9728397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XFD1048576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34.5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34.5" x14ac:dyDescent="0.45">
      <c r="A3" s="20" t="s">
        <v>19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84514696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98.844869311209663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85302028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95.612321496712198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-787332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34.5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34.5" x14ac:dyDescent="0.45">
      <c r="A3" s="20" t="s">
        <v>19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13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11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12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12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12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IVkw.2022</vt:lpstr>
      <vt:lpstr>I kw.</vt:lpstr>
      <vt:lpstr>II kw.</vt:lpstr>
      <vt:lpstr>III kw.</vt:lpstr>
      <vt:lpstr>IV kw.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2022-01-28T06:51:22Z</dcterms:modified>
</cp:coreProperties>
</file>